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'Бюджет'!#REF!</definedName>
    <definedName name="FIO" localSheetId="0">'Бюджет'!$G$27</definedName>
    <definedName name="SIGN" localSheetId="0">'Бюджет'!$C$27:$I$27</definedName>
    <definedName name="_xlnm.Print_Titles" localSheetId="0">'Бюджет'!$17:$18</definedName>
  </definedNames>
  <calcPr fullCalcOnLoad="1"/>
</workbook>
</file>

<file path=xl/sharedStrings.xml><?xml version="1.0" encoding="utf-8"?>
<sst xmlns="http://schemas.openxmlformats.org/spreadsheetml/2006/main" count="87" uniqueCount="43">
  <si>
    <t>Раздел</t>
  </si>
  <si>
    <t>Подраздел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</si>
  <si>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</si>
  <si>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</si>
  <si>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</si>
  <si>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</si>
  <si>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</si>
  <si>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</si>
  <si>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07</t>
  </si>
  <si>
    <t>Другие общегосударственные вопросы</t>
  </si>
  <si>
    <t>05</t>
  </si>
  <si>
    <t>Дошкольное образование</t>
  </si>
  <si>
    <t>08</t>
  </si>
  <si>
    <t>Культура</t>
  </si>
  <si>
    <t>Наименование</t>
  </si>
  <si>
    <t>Код классификации расходов бюджетов</t>
  </si>
  <si>
    <t>Сумма, рублей</t>
  </si>
  <si>
    <t>Общегосударственные вопросы</t>
  </si>
  <si>
    <t>00</t>
  </si>
  <si>
    <t>Образование</t>
  </si>
  <si>
    <t/>
  </si>
  <si>
    <t>ВСЕГО</t>
  </si>
  <si>
    <t>Национальная безопасность и правоохранительная деятельность</t>
  </si>
  <si>
    <t>13</t>
  </si>
  <si>
    <t>Культура, кинематография</t>
  </si>
  <si>
    <t>Мобилизационная и вневойсковая подготовка</t>
  </si>
  <si>
    <t>Национальная оборона</t>
  </si>
  <si>
    <t>Органы юстиции</t>
  </si>
  <si>
    <t>Жилищно-коммунальное хозяйство</t>
  </si>
  <si>
    <t>Благоустройство</t>
  </si>
  <si>
    <t>Ведомство</t>
  </si>
  <si>
    <t>Приложение № 3</t>
  </si>
  <si>
    <t>111</t>
  </si>
  <si>
    <t>09</t>
  </si>
  <si>
    <t>Национальная экономика</t>
  </si>
  <si>
    <t>Дорожное хозяйство (дорожные фонды)</t>
  </si>
  <si>
    <t>Администрация Подовинного поселения</t>
  </si>
  <si>
    <t>121</t>
  </si>
  <si>
    <t>10</t>
  </si>
  <si>
    <t>Обеспечение пожарной безопасности</t>
  </si>
  <si>
    <t>Коммунальное хозяйство</t>
  </si>
  <si>
    <t>к  Постановлению главы Подовинного  сельского поселения " Об исполнении Бюджета Подовинного сельского поселения за 1 квартал 2014 года" № 8 от 08.04.214 года</t>
  </si>
  <si>
    <r>
      <t xml:space="preserve">Расходы  бюджета Подовинного сельского поселения по ведомственной структуре расходов </t>
    </r>
    <r>
      <rPr>
        <sz val="14"/>
        <color indexed="12"/>
        <rFont val="Times New Roman"/>
        <family val="1"/>
      </rPr>
      <t>Подовинного</t>
    </r>
    <r>
      <rPr>
        <sz val="14"/>
        <rFont val="Times New Roman"/>
        <family val="1"/>
      </rPr>
      <t xml:space="preserve"> сельского поселения бюджета  за</t>
    </r>
    <r>
      <rPr>
        <sz val="14"/>
        <color indexed="12"/>
        <rFont val="Times New Roman"/>
        <family val="1"/>
      </rPr>
      <t xml:space="preserve"> 1 квартал </t>
    </r>
    <r>
      <rPr>
        <sz val="14"/>
        <rFont val="Times New Roman"/>
        <family val="1"/>
      </rPr>
      <t xml:space="preserve"> 2014 года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</si>
</sst>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"/>
      <family val="0"/>
    </font>
    <font>
      <sz val="8.5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0"/>
    </font>
    <font>
      <sz val="14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0" fontId="5" fillId="0" borderId="1" xfId="0" applyFont="1" applyBorder="1" applyAlignment="1">
      <alignment horizontal="center"/>
    </xf>
    <xf numFmtId="49" fontId="6" fillId="0" borderId="2" xfId="0" applyNumberFormat="1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4" fontId="6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6" fillId="0" borderId="5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0" xfId="0" applyFont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outlinePr summaryBelow="0"/>
    <pageSetUpPr fitToPage="1"/>
  </sheetPr>
  <dimension ref="A1:K39"/>
  <sheetViews>
    <sheetView showGridLines="0" tabSelected="1" workbookViewId="0" topLeftCell="A1">
      <selection activeCell="F19" sqref="F19"/>
    </sheetView>
  </sheetViews>
  <sheetFormatPr defaultColWidth="9.140625" defaultRowHeight="12.75" outlineLevelRow="1"/>
  <cols>
    <col min="1" max="1" width="64.00390625" style="0" customWidth="1"/>
    <col min="2" max="2" width="13.8515625" style="0" customWidth="1"/>
    <col min="3" max="3" width="11.140625" style="0" customWidth="1"/>
    <col min="4" max="4" width="14.8515625" style="0" customWidth="1"/>
    <col min="5" max="5" width="18.8515625" style="0" customWidth="1"/>
    <col min="6" max="6" width="21.00390625" style="0" customWidth="1"/>
    <col min="8" max="8" width="13.140625" style="0" bestFit="1" customWidth="1"/>
  </cols>
  <sheetData>
    <row r="1" spans="4:5" ht="15.75">
      <c r="D1" s="22" t="s">
        <v>31</v>
      </c>
      <c r="E1" s="23"/>
    </row>
    <row r="2" spans="4:5" ht="15.75">
      <c r="D2" s="2"/>
      <c r="E2" s="14"/>
    </row>
    <row r="3" spans="4:5" ht="12.75" customHeight="1">
      <c r="D3" s="29" t="s">
        <v>41</v>
      </c>
      <c r="E3" s="29"/>
    </row>
    <row r="4" spans="4:5" ht="12.75">
      <c r="D4" s="29"/>
      <c r="E4" s="29"/>
    </row>
    <row r="5" spans="4:5" ht="12.75">
      <c r="D5" s="29"/>
      <c r="E5" s="29"/>
    </row>
    <row r="6" spans="4:5" ht="12.75">
      <c r="D6" s="29"/>
      <c r="E6" s="29"/>
    </row>
    <row r="7" spans="4:5" ht="12.75">
      <c r="D7" s="29"/>
      <c r="E7" s="29"/>
    </row>
    <row r="8" spans="4:5" ht="12.75">
      <c r="D8" s="29"/>
      <c r="E8" s="29"/>
    </row>
    <row r="9" spans="1:11" ht="15.75">
      <c r="A9" s="2"/>
      <c r="B9" s="2"/>
      <c r="C9" s="2"/>
      <c r="D9" s="29"/>
      <c r="E9" s="29"/>
      <c r="F9" s="1"/>
      <c r="G9" s="1"/>
      <c r="H9" s="1"/>
      <c r="I9" s="1"/>
      <c r="J9" s="1"/>
      <c r="K9" s="1"/>
    </row>
    <row r="10" spans="1:11" ht="15.75">
      <c r="A10" s="2"/>
      <c r="B10" s="2"/>
      <c r="C10" s="2"/>
      <c r="D10" s="29"/>
      <c r="E10" s="29"/>
      <c r="F10" s="1"/>
      <c r="G10" s="1"/>
      <c r="H10" s="1"/>
      <c r="I10" s="1"/>
      <c r="J10" s="1"/>
      <c r="K10" s="1"/>
    </row>
    <row r="11" spans="1:11" ht="15.75">
      <c r="A11" s="2"/>
      <c r="B11" s="2"/>
      <c r="C11" s="2"/>
      <c r="D11" s="20"/>
      <c r="E11" s="20"/>
      <c r="F11" s="1"/>
      <c r="G11" s="1"/>
      <c r="H11" s="1"/>
      <c r="I11" s="1"/>
      <c r="J11" s="1"/>
      <c r="K11" s="1"/>
    </row>
    <row r="12" spans="1:11" ht="15.75">
      <c r="A12" s="2"/>
      <c r="B12" s="2"/>
      <c r="C12" s="2"/>
      <c r="D12" s="20"/>
      <c r="E12" s="20"/>
      <c r="F12" s="1"/>
      <c r="G12" s="1"/>
      <c r="H12" s="1"/>
      <c r="I12" s="1"/>
      <c r="J12" s="1"/>
      <c r="K12" s="1"/>
    </row>
    <row r="13" spans="1:11" ht="15.75">
      <c r="A13" s="2"/>
      <c r="B13" s="2"/>
      <c r="C13" s="2"/>
      <c r="D13" s="20"/>
      <c r="E13" s="20"/>
      <c r="F13" s="1"/>
      <c r="G13" s="1"/>
      <c r="H13" s="1"/>
      <c r="I13" s="1"/>
      <c r="J13" s="1"/>
      <c r="K13" s="1"/>
    </row>
    <row r="14" spans="1:11" ht="15.75">
      <c r="A14" s="2"/>
      <c r="B14" s="2"/>
      <c r="C14" s="2"/>
      <c r="D14" s="20"/>
      <c r="E14" s="20"/>
      <c r="F14" s="1"/>
      <c r="G14" s="1"/>
      <c r="H14" s="1"/>
      <c r="I14" s="1"/>
      <c r="J14" s="1"/>
      <c r="K14" s="1"/>
    </row>
    <row r="15" spans="1:11" ht="39.75" customHeight="1">
      <c r="A15" s="25" t="s">
        <v>42</v>
      </c>
      <c r="B15" s="25"/>
      <c r="C15" s="25"/>
      <c r="D15" s="25"/>
      <c r="E15" s="25"/>
      <c r="F15" s="1"/>
      <c r="G15" s="1"/>
      <c r="H15" s="1"/>
      <c r="I15" s="1"/>
      <c r="J15" s="1"/>
      <c r="K15" s="1"/>
    </row>
    <row r="16" spans="1:11" ht="15.75">
      <c r="A16" s="4"/>
      <c r="B16" s="4"/>
      <c r="C16" s="4"/>
      <c r="D16" s="4"/>
      <c r="E16" s="4"/>
      <c r="F16" s="1"/>
      <c r="G16" s="1"/>
      <c r="H16" s="1"/>
      <c r="I16" s="1"/>
      <c r="J16" s="1"/>
      <c r="K16" s="1"/>
    </row>
    <row r="17" spans="1:5" ht="33" customHeight="1">
      <c r="A17" s="24" t="s">
        <v>14</v>
      </c>
      <c r="B17" s="26" t="s">
        <v>15</v>
      </c>
      <c r="C17" s="27"/>
      <c r="D17" s="28"/>
      <c r="E17" s="24" t="s">
        <v>16</v>
      </c>
    </row>
    <row r="18" spans="1:5" ht="37.5">
      <c r="A18" s="24"/>
      <c r="B18" s="15" t="s">
        <v>30</v>
      </c>
      <c r="C18" s="6" t="s">
        <v>0</v>
      </c>
      <c r="D18" s="6" t="s">
        <v>1</v>
      </c>
      <c r="E18" s="24"/>
    </row>
    <row r="19" spans="1:5" ht="18.75">
      <c r="A19" s="16" t="s">
        <v>36</v>
      </c>
      <c r="B19" s="15" t="s">
        <v>37</v>
      </c>
      <c r="C19" s="6"/>
      <c r="D19" s="6"/>
      <c r="E19" s="10">
        <f>E20</f>
        <v>4842115.61</v>
      </c>
    </row>
    <row r="20" spans="1:5" s="11" customFormat="1" ht="18.75">
      <c r="A20" s="8" t="s">
        <v>21</v>
      </c>
      <c r="B20" s="19" t="s">
        <v>37</v>
      </c>
      <c r="C20" s="17"/>
      <c r="D20" s="18"/>
      <c r="E20" s="10">
        <f>E21+E25+E27+E33+E36+E38+E31+E29</f>
        <v>4842115.61</v>
      </c>
    </row>
    <row r="21" spans="1:6" ht="18.75">
      <c r="A21" s="5" t="s">
        <v>17</v>
      </c>
      <c r="B21" s="6" t="s">
        <v>37</v>
      </c>
      <c r="C21" s="6" t="s">
        <v>2</v>
      </c>
      <c r="D21" s="6" t="s">
        <v>18</v>
      </c>
      <c r="E21" s="12">
        <f>E22+E23+E24</f>
        <v>560382.8</v>
      </c>
      <c r="F21" s="3"/>
    </row>
    <row r="22" spans="1:5" ht="56.25" outlineLevel="1">
      <c r="A22" s="5" t="s">
        <v>4</v>
      </c>
      <c r="B22" s="6" t="s">
        <v>37</v>
      </c>
      <c r="C22" s="6" t="s">
        <v>2</v>
      </c>
      <c r="D22" s="6" t="s">
        <v>3</v>
      </c>
      <c r="E22" s="12">
        <v>84361</v>
      </c>
    </row>
    <row r="23" spans="1:5" ht="75" outlineLevel="1">
      <c r="A23" s="5" t="s">
        <v>7</v>
      </c>
      <c r="B23" s="6" t="s">
        <v>37</v>
      </c>
      <c r="C23" s="6" t="s">
        <v>2</v>
      </c>
      <c r="D23" s="6" t="s">
        <v>6</v>
      </c>
      <c r="E23" s="12">
        <v>476021.8</v>
      </c>
    </row>
    <row r="24" spans="1:5" ht="18.75" hidden="1">
      <c r="A24" s="5" t="s">
        <v>9</v>
      </c>
      <c r="B24" s="6" t="s">
        <v>32</v>
      </c>
      <c r="C24" s="6" t="s">
        <v>2</v>
      </c>
      <c r="D24" s="6" t="s">
        <v>23</v>
      </c>
      <c r="E24" s="12">
        <v>0</v>
      </c>
    </row>
    <row r="25" spans="1:5" s="11" customFormat="1" ht="18.75">
      <c r="A25" s="8" t="s">
        <v>26</v>
      </c>
      <c r="B25" s="9" t="s">
        <v>37</v>
      </c>
      <c r="C25" s="9" t="s">
        <v>3</v>
      </c>
      <c r="D25" s="9"/>
      <c r="E25" s="13">
        <f>E26</f>
        <v>0</v>
      </c>
    </row>
    <row r="26" spans="1:5" ht="18" customHeight="1" collapsed="1">
      <c r="A26" s="5" t="s">
        <v>25</v>
      </c>
      <c r="B26" s="6" t="s">
        <v>37</v>
      </c>
      <c r="C26" s="6" t="s">
        <v>3</v>
      </c>
      <c r="D26" s="6" t="s">
        <v>5</v>
      </c>
      <c r="E26" s="12">
        <v>0</v>
      </c>
    </row>
    <row r="27" spans="1:5" s="11" customFormat="1" ht="37.5" hidden="1" outlineLevel="1">
      <c r="A27" s="8" t="s">
        <v>22</v>
      </c>
      <c r="B27" s="9" t="s">
        <v>32</v>
      </c>
      <c r="C27" s="9" t="s">
        <v>5</v>
      </c>
      <c r="D27" s="9" t="s">
        <v>20</v>
      </c>
      <c r="E27" s="13">
        <f>E28</f>
        <v>0</v>
      </c>
    </row>
    <row r="28" spans="1:5" ht="18.75" hidden="1">
      <c r="A28" s="5" t="s">
        <v>27</v>
      </c>
      <c r="B28" s="6" t="s">
        <v>32</v>
      </c>
      <c r="C28" s="6" t="s">
        <v>5</v>
      </c>
      <c r="D28" s="6" t="s">
        <v>6</v>
      </c>
      <c r="E28" s="12">
        <v>0</v>
      </c>
    </row>
    <row r="29" spans="1:5" ht="37.5">
      <c r="A29" s="8" t="s">
        <v>22</v>
      </c>
      <c r="B29" s="9" t="s">
        <v>37</v>
      </c>
      <c r="C29" s="9" t="s">
        <v>5</v>
      </c>
      <c r="D29" s="9"/>
      <c r="E29" s="13">
        <f>E30</f>
        <v>214423.69</v>
      </c>
    </row>
    <row r="30" spans="1:5" ht="18.75">
      <c r="A30" s="21" t="s">
        <v>39</v>
      </c>
      <c r="B30" s="6" t="s">
        <v>37</v>
      </c>
      <c r="C30" s="6" t="s">
        <v>5</v>
      </c>
      <c r="D30" s="6" t="s">
        <v>38</v>
      </c>
      <c r="E30" s="12">
        <v>214423.69</v>
      </c>
    </row>
    <row r="31" spans="1:5" ht="18.75">
      <c r="A31" s="8" t="s">
        <v>34</v>
      </c>
      <c r="B31" s="9" t="s">
        <v>37</v>
      </c>
      <c r="C31" s="9" t="s">
        <v>6</v>
      </c>
      <c r="D31" s="9" t="s">
        <v>20</v>
      </c>
      <c r="E31" s="10">
        <f>E32</f>
        <v>18400</v>
      </c>
    </row>
    <row r="32" spans="1:5" ht="18.75">
      <c r="A32" s="5" t="s">
        <v>35</v>
      </c>
      <c r="B32" s="6" t="s">
        <v>37</v>
      </c>
      <c r="C32" s="6" t="s">
        <v>6</v>
      </c>
      <c r="D32" s="6" t="s">
        <v>33</v>
      </c>
      <c r="E32" s="7">
        <v>18400</v>
      </c>
    </row>
    <row r="33" spans="1:5" s="11" customFormat="1" ht="18.75" outlineLevel="1">
      <c r="A33" s="8" t="s">
        <v>28</v>
      </c>
      <c r="B33" s="9" t="s">
        <v>37</v>
      </c>
      <c r="C33" s="9" t="s">
        <v>10</v>
      </c>
      <c r="D33" s="9" t="s">
        <v>20</v>
      </c>
      <c r="E33" s="10">
        <f>E35+E34</f>
        <v>667162.77</v>
      </c>
    </row>
    <row r="34" spans="1:5" s="11" customFormat="1" ht="18.75" outlineLevel="1">
      <c r="A34" s="5" t="s">
        <v>40</v>
      </c>
      <c r="B34" s="6" t="s">
        <v>37</v>
      </c>
      <c r="C34" s="6" t="s">
        <v>10</v>
      </c>
      <c r="D34" s="6" t="s">
        <v>3</v>
      </c>
      <c r="E34" s="7">
        <v>337600</v>
      </c>
    </row>
    <row r="35" spans="1:5" ht="18.75">
      <c r="A35" s="5" t="s">
        <v>29</v>
      </c>
      <c r="B35" s="6" t="s">
        <v>37</v>
      </c>
      <c r="C35" s="6" t="s">
        <v>10</v>
      </c>
      <c r="D35" s="6" t="s">
        <v>5</v>
      </c>
      <c r="E35" s="7">
        <v>329562.77</v>
      </c>
    </row>
    <row r="36" spans="1:5" s="11" customFormat="1" ht="18.75">
      <c r="A36" s="8" t="s">
        <v>19</v>
      </c>
      <c r="B36" s="9" t="s">
        <v>37</v>
      </c>
      <c r="C36" s="9" t="s">
        <v>8</v>
      </c>
      <c r="D36" s="9" t="s">
        <v>20</v>
      </c>
      <c r="E36" s="10">
        <f>E37</f>
        <v>2301610.11</v>
      </c>
    </row>
    <row r="37" spans="1:5" ht="18.75">
      <c r="A37" s="5" t="s">
        <v>11</v>
      </c>
      <c r="B37" s="6" t="s">
        <v>37</v>
      </c>
      <c r="C37" s="6" t="s">
        <v>8</v>
      </c>
      <c r="D37" s="6" t="s">
        <v>2</v>
      </c>
      <c r="E37" s="7">
        <v>2301610.11</v>
      </c>
    </row>
    <row r="38" spans="1:5" s="11" customFormat="1" ht="18.75">
      <c r="A38" s="8" t="s">
        <v>24</v>
      </c>
      <c r="B38" s="9" t="s">
        <v>37</v>
      </c>
      <c r="C38" s="9" t="s">
        <v>12</v>
      </c>
      <c r="D38" s="9" t="s">
        <v>20</v>
      </c>
      <c r="E38" s="10">
        <f>E39</f>
        <v>1080136.24</v>
      </c>
    </row>
    <row r="39" spans="1:5" ht="18.75">
      <c r="A39" s="5" t="s">
        <v>13</v>
      </c>
      <c r="B39" s="6" t="s">
        <v>37</v>
      </c>
      <c r="C39" s="6" t="s">
        <v>12</v>
      </c>
      <c r="D39" s="6" t="s">
        <v>2</v>
      </c>
      <c r="E39" s="7">
        <v>1080136.24</v>
      </c>
    </row>
  </sheetData>
  <mergeCells count="6">
    <mergeCell ref="D1:E1"/>
    <mergeCell ref="A17:A18"/>
    <mergeCell ref="E17:E18"/>
    <mergeCell ref="A15:E15"/>
    <mergeCell ref="B17:D17"/>
    <mergeCell ref="D3:E10"/>
  </mergeCells>
  <printOptions/>
  <pageMargins left="0.5905511811023623" right="0.1968503937007874" top="0.3937007874015748" bottom="0.3937007874015748" header="0" footer="0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LenaKolikova</cp:lastModifiedBy>
  <cp:lastPrinted>2014-04-10T07:14:22Z</cp:lastPrinted>
  <dcterms:created xsi:type="dcterms:W3CDTF">2002-03-11T10:22:12Z</dcterms:created>
  <dcterms:modified xsi:type="dcterms:W3CDTF">2014-04-10T07:14:31Z</dcterms:modified>
  <cp:category/>
  <cp:version/>
  <cp:contentType/>
  <cp:contentStatus/>
</cp:coreProperties>
</file>